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6479EA00-1617-41FC-BF24-29949B1B36A7}" xr6:coauthVersionLast="45" xr6:coauthVersionMax="45" xr10:uidLastSave="{00000000-0000-0000-0000-000000000000}"/>
  <bookViews>
    <workbookView xWindow="-120" yWindow="-120" windowWidth="24240" windowHeight="13140" xr2:uid="{31ECF101-E679-43DE-A46F-B546A01FB40D}"/>
  </bookViews>
  <sheets>
    <sheet name="Лист1" sheetId="1" r:id="rId1"/>
  </sheets>
  <externalReferences>
    <externalReference r:id="rId2"/>
  </externalReferences>
  <definedNames>
    <definedName name="даты">'[1]предметы и даты'!$A$1:$I$22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7" i="1" l="1"/>
  <c r="D77" i="1"/>
  <c r="C77" i="1"/>
  <c r="B77" i="1"/>
  <c r="A77" i="1"/>
  <c r="E76" i="1"/>
  <c r="D76" i="1"/>
  <c r="C76" i="1"/>
  <c r="B76" i="1"/>
  <c r="A76" i="1"/>
  <c r="E75" i="1"/>
  <c r="D75" i="1"/>
  <c r="C75" i="1"/>
  <c r="B75" i="1"/>
  <c r="A75" i="1"/>
  <c r="E74" i="1"/>
  <c r="D74" i="1"/>
  <c r="C74" i="1"/>
  <c r="B74" i="1"/>
  <c r="A74" i="1"/>
  <c r="E73" i="1"/>
  <c r="D73" i="1"/>
  <c r="C73" i="1"/>
  <c r="B73" i="1"/>
  <c r="A73" i="1"/>
  <c r="E72" i="1"/>
  <c r="D72" i="1"/>
  <c r="C72" i="1"/>
  <c r="B72" i="1"/>
  <c r="A72" i="1"/>
  <c r="E71" i="1"/>
  <c r="D71" i="1"/>
  <c r="C71" i="1"/>
  <c r="B71" i="1"/>
  <c r="A71" i="1"/>
  <c r="E70" i="1"/>
  <c r="D70" i="1"/>
  <c r="C70" i="1"/>
  <c r="B70" i="1"/>
  <c r="A70" i="1"/>
  <c r="E69" i="1"/>
  <c r="D69" i="1"/>
  <c r="C69" i="1"/>
  <c r="B69" i="1"/>
  <c r="A69" i="1"/>
  <c r="E68" i="1"/>
  <c r="D68" i="1"/>
  <c r="C68" i="1"/>
  <c r="B68" i="1"/>
  <c r="A68" i="1"/>
  <c r="E67" i="1"/>
  <c r="D67" i="1"/>
  <c r="C67" i="1"/>
  <c r="B67" i="1"/>
  <c r="A67" i="1"/>
  <c r="E66" i="1"/>
  <c r="D66" i="1"/>
  <c r="C66" i="1"/>
  <c r="B66" i="1"/>
  <c r="A66" i="1"/>
  <c r="E65" i="1"/>
  <c r="D65" i="1"/>
  <c r="C65" i="1"/>
  <c r="B65" i="1"/>
  <c r="A65" i="1"/>
  <c r="E64" i="1"/>
  <c r="D64" i="1"/>
  <c r="C64" i="1"/>
  <c r="B64" i="1"/>
  <c r="A64" i="1"/>
  <c r="E63" i="1"/>
  <c r="D63" i="1"/>
  <c r="C63" i="1"/>
  <c r="B63" i="1"/>
  <c r="A63" i="1"/>
  <c r="E62" i="1"/>
  <c r="D62" i="1"/>
  <c r="C62" i="1"/>
  <c r="B62" i="1"/>
  <c r="A62" i="1"/>
  <c r="E61" i="1"/>
  <c r="D61" i="1"/>
  <c r="C61" i="1"/>
  <c r="B61" i="1"/>
  <c r="A61" i="1"/>
  <c r="E60" i="1"/>
  <c r="D60" i="1"/>
  <c r="C60" i="1"/>
  <c r="B60" i="1"/>
  <c r="A60" i="1"/>
  <c r="E59" i="1"/>
  <c r="D59" i="1"/>
  <c r="C59" i="1"/>
  <c r="B59" i="1"/>
  <c r="A59" i="1"/>
  <c r="E58" i="1"/>
  <c r="D58" i="1"/>
  <c r="C58" i="1"/>
  <c r="B58" i="1"/>
  <c r="A58" i="1"/>
  <c r="E57" i="1"/>
  <c r="D57" i="1"/>
  <c r="C57" i="1"/>
  <c r="B57" i="1"/>
  <c r="A57" i="1"/>
  <c r="E56" i="1"/>
  <c r="D56" i="1"/>
  <c r="C56" i="1"/>
  <c r="B56" i="1"/>
  <c r="A56" i="1"/>
  <c r="E55" i="1"/>
  <c r="D55" i="1"/>
  <c r="C55" i="1"/>
  <c r="B55" i="1"/>
  <c r="A55" i="1"/>
  <c r="E54" i="1"/>
  <c r="D54" i="1"/>
  <c r="C54" i="1"/>
  <c r="B54" i="1"/>
  <c r="A54" i="1"/>
  <c r="E53" i="1"/>
  <c r="D53" i="1"/>
  <c r="C53" i="1"/>
  <c r="B53" i="1"/>
  <c r="A53" i="1"/>
  <c r="E52" i="1"/>
  <c r="D52" i="1"/>
  <c r="C52" i="1"/>
  <c r="B52" i="1"/>
  <c r="A52" i="1"/>
  <c r="E51" i="1"/>
  <c r="D51" i="1"/>
  <c r="C51" i="1"/>
  <c r="B51" i="1"/>
  <c r="A51" i="1"/>
  <c r="E50" i="1"/>
  <c r="D50" i="1"/>
  <c r="C50" i="1"/>
  <c r="B50" i="1"/>
  <c r="A50" i="1"/>
  <c r="E49" i="1"/>
  <c r="D49" i="1"/>
  <c r="C49" i="1"/>
  <c r="B49" i="1"/>
  <c r="A49" i="1"/>
  <c r="E48" i="1"/>
  <c r="D48" i="1"/>
  <c r="C48" i="1"/>
  <c r="B48" i="1"/>
  <c r="A48" i="1"/>
  <c r="E47" i="1"/>
  <c r="D47" i="1"/>
  <c r="C47" i="1"/>
  <c r="B47" i="1"/>
  <c r="A47" i="1"/>
  <c r="E46" i="1"/>
  <c r="D46" i="1"/>
  <c r="C46" i="1"/>
  <c r="B46" i="1"/>
  <c r="A46" i="1"/>
  <c r="E45" i="1"/>
  <c r="D45" i="1"/>
  <c r="C45" i="1"/>
  <c r="B45" i="1"/>
  <c r="A45" i="1"/>
  <c r="E44" i="1"/>
  <c r="D44" i="1"/>
  <c r="C44" i="1"/>
  <c r="B44" i="1"/>
  <c r="A44" i="1"/>
  <c r="E43" i="1"/>
  <c r="D43" i="1"/>
  <c r="C43" i="1"/>
  <c r="B43" i="1"/>
  <c r="A43" i="1"/>
  <c r="E42" i="1"/>
  <c r="D42" i="1"/>
  <c r="C42" i="1"/>
  <c r="B42" i="1"/>
  <c r="A42" i="1"/>
  <c r="E41" i="1"/>
  <c r="D41" i="1"/>
  <c r="C41" i="1"/>
  <c r="B41" i="1"/>
  <c r="A41" i="1"/>
  <c r="E40" i="1"/>
  <c r="D40" i="1"/>
  <c r="C40" i="1"/>
  <c r="B40" i="1"/>
  <c r="A40" i="1"/>
  <c r="E39" i="1"/>
  <c r="D39" i="1"/>
  <c r="C39" i="1"/>
  <c r="B39" i="1"/>
  <c r="A39" i="1"/>
  <c r="E38" i="1"/>
  <c r="D38" i="1"/>
  <c r="C38" i="1"/>
  <c r="B38" i="1"/>
  <c r="A38" i="1"/>
  <c r="E37" i="1"/>
  <c r="D37" i="1"/>
  <c r="C37" i="1"/>
  <c r="B37" i="1"/>
  <c r="A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31" i="1"/>
  <c r="D31" i="1"/>
  <c r="C31" i="1"/>
  <c r="B31" i="1"/>
  <c r="A31" i="1"/>
  <c r="E30" i="1"/>
  <c r="D30" i="1"/>
  <c r="C30" i="1"/>
  <c r="B30" i="1"/>
  <c r="A30" i="1"/>
  <c r="E29" i="1"/>
  <c r="D29" i="1"/>
  <c r="C29" i="1"/>
  <c r="B29" i="1"/>
  <c r="A29" i="1"/>
  <c r="E28" i="1"/>
  <c r="D28" i="1"/>
  <c r="C28" i="1"/>
  <c r="B28" i="1"/>
  <c r="A28" i="1"/>
  <c r="E27" i="1"/>
  <c r="D27" i="1"/>
  <c r="C27" i="1"/>
  <c r="B27" i="1"/>
  <c r="A27" i="1"/>
  <c r="E26" i="1"/>
  <c r="D26" i="1"/>
  <c r="C26" i="1"/>
  <c r="B26" i="1"/>
  <c r="A26" i="1"/>
  <c r="E25" i="1"/>
  <c r="D25" i="1"/>
  <c r="C25" i="1"/>
  <c r="B25" i="1"/>
  <c r="A25" i="1"/>
  <c r="E24" i="1"/>
  <c r="D24" i="1"/>
  <c r="C24" i="1"/>
  <c r="B24" i="1"/>
  <c r="A24" i="1"/>
  <c r="E23" i="1"/>
  <c r="D23" i="1"/>
  <c r="C23" i="1"/>
  <c r="B23" i="1"/>
  <c r="A23" i="1"/>
  <c r="E22" i="1"/>
  <c r="D22" i="1"/>
  <c r="C22" i="1"/>
  <c r="B22" i="1"/>
  <c r="A22" i="1"/>
  <c r="E21" i="1"/>
  <c r="D21" i="1"/>
  <c r="C21" i="1"/>
  <c r="B21" i="1"/>
  <c r="A21" i="1"/>
  <c r="E20" i="1"/>
  <c r="D20" i="1"/>
  <c r="C20" i="1"/>
  <c r="B20" i="1"/>
  <c r="A20" i="1"/>
  <c r="E19" i="1"/>
  <c r="D19" i="1"/>
  <c r="C19" i="1"/>
  <c r="B19" i="1"/>
  <c r="A19" i="1"/>
  <c r="E18" i="1"/>
  <c r="D18" i="1"/>
  <c r="C18" i="1"/>
  <c r="B18" i="1"/>
  <c r="A18" i="1"/>
  <c r="E17" i="1"/>
  <c r="D17" i="1"/>
  <c r="C17" i="1"/>
  <c r="B17" i="1"/>
  <c r="A17" i="1"/>
  <c r="E16" i="1"/>
  <c r="D16" i="1"/>
  <c r="C16" i="1"/>
  <c r="B16" i="1"/>
  <c r="A16" i="1"/>
  <c r="E15" i="1"/>
  <c r="D15" i="1"/>
  <c r="C15" i="1"/>
  <c r="B15" i="1"/>
  <c r="A15" i="1"/>
  <c r="E14" i="1"/>
  <c r="D14" i="1"/>
  <c r="C14" i="1"/>
  <c r="B14" i="1"/>
  <c r="A14" i="1"/>
  <c r="E13" i="1"/>
  <c r="D13" i="1"/>
  <c r="C13" i="1"/>
  <c r="B13" i="1"/>
  <c r="A13" i="1"/>
  <c r="E12" i="1"/>
  <c r="D12" i="1"/>
  <c r="C12" i="1"/>
  <c r="B12" i="1"/>
  <c r="A12" i="1"/>
  <c r="E11" i="1"/>
  <c r="D11" i="1"/>
  <c r="C11" i="1"/>
  <c r="B11" i="1"/>
  <c r="A11" i="1"/>
  <c r="E10" i="1"/>
  <c r="D10" i="1"/>
  <c r="C10" i="1"/>
  <c r="B10" i="1"/>
  <c r="A10" i="1"/>
  <c r="E9" i="1"/>
  <c r="D9" i="1"/>
  <c r="C9" i="1"/>
  <c r="B9" i="1"/>
  <c r="A9" i="1"/>
  <c r="E8" i="1"/>
  <c r="D8" i="1"/>
  <c r="C8" i="1"/>
  <c r="B8" i="1"/>
  <c r="A8" i="1"/>
  <c r="E7" i="1"/>
  <c r="D7" i="1"/>
  <c r="C7" i="1"/>
  <c r="B7" i="1"/>
  <c r="A7" i="1"/>
  <c r="C3" i="1"/>
  <c r="E2" i="1"/>
  <c r="B2" i="1"/>
</calcChain>
</file>

<file path=xl/sharedStrings.xml><?xml version="1.0" encoding="utf-8"?>
<sst xmlns="http://schemas.openxmlformats.org/spreadsheetml/2006/main" count="11" uniqueCount="11">
  <si>
    <t xml:space="preserve">Протокол школьного этапа ВсОШ </t>
  </si>
  <si>
    <t>предмет:</t>
  </si>
  <si>
    <t>дата проведения:</t>
  </si>
  <si>
    <t>место проведения:</t>
  </si>
  <si>
    <t>председатель жюри (ФИО):</t>
  </si>
  <si>
    <t>Савина Д. В.</t>
  </si>
  <si>
    <t>класс обучения</t>
  </si>
  <si>
    <t>код работы</t>
  </si>
  <si>
    <t xml:space="preserve"> Количество баллов</t>
  </si>
  <si>
    <t>Тип диплома</t>
  </si>
  <si>
    <t>класс, за который писалась работа                   (если не совпадает)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</si>
</sst>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2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_Лист1" xfId="1" xr:uid="{A41672E2-EC47-424F-93B0-D0425B31BF8A}"/>
  </cellStyles>
  <dxfs count="2"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1;&#1080;&#1090;&#1077;&#1088;&#1072;&#1090;&#1091;&#1088;&#1072;-&#1052;&#1040;&#1054;&#1059;%20&#1057;&#1064;%20&#8470;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заполнения"/>
      <sheetName val="школы"/>
      <sheetName val="Протокол"/>
      <sheetName val="предметы и даты"/>
      <sheetName val="район"/>
    </sheetNames>
    <sheetDataSet>
      <sheetData sheetId="0">
        <row r="2">
          <cell r="B2" t="str">
            <v>литература</v>
          </cell>
          <cell r="D2" t="str">
            <v>МАОУ СШ № 16 г. Красноярск</v>
          </cell>
          <cell r="E2">
            <v>7</v>
          </cell>
          <cell r="G2" t="str">
            <v>Участник</v>
          </cell>
          <cell r="H2">
            <v>14</v>
          </cell>
          <cell r="I2" t="str">
            <v>ААР7</v>
          </cell>
        </row>
        <row r="3">
          <cell r="E3">
            <v>7</v>
          </cell>
          <cell r="G3" t="str">
            <v>Участник</v>
          </cell>
          <cell r="H3">
            <v>17</v>
          </cell>
          <cell r="I3" t="str">
            <v>БАА7</v>
          </cell>
        </row>
        <row r="4">
          <cell r="E4">
            <v>7</v>
          </cell>
          <cell r="G4" t="str">
            <v>Участник</v>
          </cell>
          <cell r="H4">
            <v>9</v>
          </cell>
          <cell r="I4" t="str">
            <v>КМА7</v>
          </cell>
        </row>
        <row r="5">
          <cell r="E5">
            <v>7</v>
          </cell>
          <cell r="G5" t="str">
            <v>Участник</v>
          </cell>
          <cell r="H5">
            <v>8</v>
          </cell>
          <cell r="I5" t="str">
            <v>КАА7</v>
          </cell>
        </row>
        <row r="6">
          <cell r="E6">
            <v>7</v>
          </cell>
          <cell r="G6" t="str">
            <v>Участник</v>
          </cell>
          <cell r="H6">
            <v>10</v>
          </cell>
          <cell r="I6" t="str">
            <v>ЛЮА7</v>
          </cell>
        </row>
        <row r="7">
          <cell r="E7">
            <v>7</v>
          </cell>
          <cell r="G7" t="str">
            <v>Призер</v>
          </cell>
          <cell r="H7">
            <v>19</v>
          </cell>
          <cell r="I7" t="str">
            <v>МЖТ7</v>
          </cell>
        </row>
        <row r="8">
          <cell r="E8">
            <v>7</v>
          </cell>
          <cell r="G8" t="str">
            <v>Участник</v>
          </cell>
          <cell r="H8">
            <v>11</v>
          </cell>
          <cell r="I8" t="str">
            <v>МКК7</v>
          </cell>
        </row>
        <row r="9">
          <cell r="E9">
            <v>7</v>
          </cell>
          <cell r="G9" t="str">
            <v>Призер</v>
          </cell>
          <cell r="H9">
            <v>20</v>
          </cell>
          <cell r="I9" t="str">
            <v>МИЭ7</v>
          </cell>
        </row>
        <row r="10">
          <cell r="E10">
            <v>7</v>
          </cell>
          <cell r="G10" t="str">
            <v>Участник</v>
          </cell>
          <cell r="H10">
            <v>14</v>
          </cell>
          <cell r="I10" t="str">
            <v>МЛА7</v>
          </cell>
        </row>
        <row r="11">
          <cell r="E11">
            <v>7</v>
          </cell>
          <cell r="G11" t="str">
            <v>Участник</v>
          </cell>
          <cell r="H11">
            <v>13</v>
          </cell>
          <cell r="I11" t="str">
            <v>ОУА7</v>
          </cell>
        </row>
        <row r="12">
          <cell r="E12">
            <v>7</v>
          </cell>
          <cell r="G12" t="str">
            <v>Участник</v>
          </cell>
          <cell r="H12">
            <v>18</v>
          </cell>
          <cell r="I12" t="str">
            <v>ПТВ7</v>
          </cell>
        </row>
        <row r="13">
          <cell r="E13">
            <v>7</v>
          </cell>
          <cell r="G13" t="str">
            <v>Участник</v>
          </cell>
          <cell r="H13">
            <v>12</v>
          </cell>
          <cell r="I13" t="str">
            <v>РБМ7</v>
          </cell>
        </row>
        <row r="14">
          <cell r="E14">
            <v>7</v>
          </cell>
          <cell r="G14" t="str">
            <v>Участник</v>
          </cell>
          <cell r="H14">
            <v>4</v>
          </cell>
          <cell r="I14" t="str">
            <v>РИИ7</v>
          </cell>
        </row>
        <row r="15">
          <cell r="E15">
            <v>7</v>
          </cell>
          <cell r="G15" t="str">
            <v>Участник</v>
          </cell>
          <cell r="H15">
            <v>3</v>
          </cell>
          <cell r="I15" t="str">
            <v>СФА7</v>
          </cell>
        </row>
        <row r="16">
          <cell r="E16">
            <v>7</v>
          </cell>
          <cell r="G16" t="str">
            <v>Участник</v>
          </cell>
          <cell r="H16">
            <v>4</v>
          </cell>
          <cell r="I16" t="str">
            <v>СЗА7</v>
          </cell>
        </row>
        <row r="17">
          <cell r="E17">
            <v>7</v>
          </cell>
          <cell r="G17" t="str">
            <v>Участник</v>
          </cell>
          <cell r="H17">
            <v>12</v>
          </cell>
          <cell r="I17" t="str">
            <v>СУЕ7</v>
          </cell>
        </row>
        <row r="18">
          <cell r="E18">
            <v>7</v>
          </cell>
          <cell r="G18" t="str">
            <v>Участник</v>
          </cell>
          <cell r="H18">
            <v>12</v>
          </cell>
          <cell r="I18" t="str">
            <v>ХАА7</v>
          </cell>
        </row>
        <row r="19">
          <cell r="E19">
            <v>7</v>
          </cell>
          <cell r="G19" t="str">
            <v>Участник</v>
          </cell>
          <cell r="H19">
            <v>7</v>
          </cell>
          <cell r="I19" t="str">
            <v>АМН7</v>
          </cell>
        </row>
        <row r="20">
          <cell r="E20">
            <v>7</v>
          </cell>
          <cell r="G20" t="str">
            <v>Участник</v>
          </cell>
          <cell r="H20">
            <v>13</v>
          </cell>
          <cell r="I20" t="str">
            <v>АНВ7</v>
          </cell>
        </row>
        <row r="21">
          <cell r="E21">
            <v>7</v>
          </cell>
          <cell r="G21" t="str">
            <v>Участник</v>
          </cell>
          <cell r="H21">
            <v>12</v>
          </cell>
          <cell r="I21" t="str">
            <v>АДМ7</v>
          </cell>
        </row>
        <row r="22">
          <cell r="E22">
            <v>7</v>
          </cell>
          <cell r="G22" t="str">
            <v>Участник</v>
          </cell>
          <cell r="H22">
            <v>11</v>
          </cell>
          <cell r="I22" t="str">
            <v>БАТ7</v>
          </cell>
        </row>
        <row r="23">
          <cell r="E23">
            <v>7</v>
          </cell>
          <cell r="G23" t="str">
            <v>Участник</v>
          </cell>
          <cell r="H23">
            <v>5</v>
          </cell>
          <cell r="I23" t="str">
            <v>ДШД7</v>
          </cell>
        </row>
        <row r="24">
          <cell r="E24">
            <v>7</v>
          </cell>
          <cell r="G24" t="str">
            <v>Участник</v>
          </cell>
          <cell r="H24">
            <v>6</v>
          </cell>
          <cell r="I24" t="str">
            <v>ЖБА7</v>
          </cell>
        </row>
        <row r="25">
          <cell r="E25">
            <v>7</v>
          </cell>
          <cell r="G25" t="str">
            <v>Участник</v>
          </cell>
          <cell r="H25">
            <v>0</v>
          </cell>
          <cell r="I25" t="str">
            <v>КАК7</v>
          </cell>
        </row>
        <row r="26">
          <cell r="E26">
            <v>7</v>
          </cell>
          <cell r="G26" t="str">
            <v>Участник</v>
          </cell>
          <cell r="H26">
            <v>14</v>
          </cell>
          <cell r="I26" t="str">
            <v>ЛТА7</v>
          </cell>
        </row>
        <row r="27">
          <cell r="E27">
            <v>7</v>
          </cell>
          <cell r="G27" t="str">
            <v>Участник</v>
          </cell>
          <cell r="H27">
            <v>10</v>
          </cell>
          <cell r="I27" t="str">
            <v>МСА7</v>
          </cell>
        </row>
        <row r="28">
          <cell r="E28">
            <v>7</v>
          </cell>
          <cell r="G28" t="str">
            <v>Участник</v>
          </cell>
          <cell r="H28">
            <v>8</v>
          </cell>
          <cell r="I28" t="str">
            <v>МА7</v>
          </cell>
        </row>
        <row r="29">
          <cell r="E29">
            <v>7</v>
          </cell>
          <cell r="G29" t="str">
            <v>Участник</v>
          </cell>
          <cell r="H29">
            <v>9</v>
          </cell>
          <cell r="I29" t="str">
            <v>РРУ7</v>
          </cell>
        </row>
        <row r="30">
          <cell r="E30">
            <v>7</v>
          </cell>
          <cell r="G30" t="str">
            <v>Участник</v>
          </cell>
          <cell r="H30">
            <v>5</v>
          </cell>
          <cell r="I30" t="str">
            <v>РАШ7</v>
          </cell>
        </row>
        <row r="31">
          <cell r="E31">
            <v>7</v>
          </cell>
          <cell r="G31" t="str">
            <v>Участник</v>
          </cell>
          <cell r="H31">
            <v>11</v>
          </cell>
          <cell r="I31" t="str">
            <v>РАА7</v>
          </cell>
        </row>
        <row r="32">
          <cell r="E32">
            <v>7</v>
          </cell>
          <cell r="G32" t="str">
            <v>Участник</v>
          </cell>
          <cell r="H32">
            <v>7</v>
          </cell>
          <cell r="I32" t="str">
            <v>САТ7</v>
          </cell>
        </row>
        <row r="33">
          <cell r="E33">
            <v>7</v>
          </cell>
          <cell r="G33" t="str">
            <v>Участник</v>
          </cell>
          <cell r="H33">
            <v>12</v>
          </cell>
          <cell r="I33" t="str">
            <v>СРС7</v>
          </cell>
        </row>
        <row r="34">
          <cell r="E34">
            <v>7</v>
          </cell>
          <cell r="G34" t="str">
            <v>Участник</v>
          </cell>
          <cell r="H34">
            <v>0</v>
          </cell>
          <cell r="I34" t="str">
            <v>СЫА7</v>
          </cell>
        </row>
        <row r="35">
          <cell r="E35">
            <v>7</v>
          </cell>
          <cell r="G35" t="str">
            <v>Участник</v>
          </cell>
          <cell r="H35">
            <v>10</v>
          </cell>
          <cell r="I35" t="str">
            <v>ЧБШ7</v>
          </cell>
        </row>
        <row r="36">
          <cell r="E36">
            <v>7</v>
          </cell>
          <cell r="G36" t="str">
            <v>Участник</v>
          </cell>
          <cell r="H36">
            <v>9</v>
          </cell>
          <cell r="I36" t="str">
            <v>АЧБ7</v>
          </cell>
        </row>
        <row r="37">
          <cell r="E37">
            <v>7</v>
          </cell>
          <cell r="G37" t="str">
            <v>Участник</v>
          </cell>
          <cell r="H37">
            <v>8</v>
          </cell>
          <cell r="I37" t="str">
            <v>ААП7</v>
          </cell>
        </row>
        <row r="38">
          <cell r="E38">
            <v>7</v>
          </cell>
          <cell r="G38" t="str">
            <v>Участник</v>
          </cell>
          <cell r="H38">
            <v>13</v>
          </cell>
          <cell r="I38" t="str">
            <v>АНГ7</v>
          </cell>
        </row>
        <row r="39">
          <cell r="E39">
            <v>7</v>
          </cell>
          <cell r="G39" t="str">
            <v>Участник</v>
          </cell>
          <cell r="H39">
            <v>15</v>
          </cell>
          <cell r="I39" t="str">
            <v>ИАБ7</v>
          </cell>
        </row>
        <row r="40">
          <cell r="E40">
            <v>7</v>
          </cell>
          <cell r="G40" t="str">
            <v>Участник</v>
          </cell>
          <cell r="H40">
            <v>12</v>
          </cell>
          <cell r="I40" t="str">
            <v>КНБ7</v>
          </cell>
        </row>
        <row r="41">
          <cell r="E41">
            <v>7</v>
          </cell>
          <cell r="G41" t="str">
            <v>Участник</v>
          </cell>
          <cell r="H41">
            <v>5</v>
          </cell>
          <cell r="I41" t="str">
            <v>КИИ7</v>
          </cell>
        </row>
        <row r="42">
          <cell r="E42">
            <v>7</v>
          </cell>
          <cell r="G42" t="str">
            <v>Участник</v>
          </cell>
          <cell r="H42">
            <v>17</v>
          </cell>
          <cell r="I42" t="str">
            <v>МАЖ7</v>
          </cell>
        </row>
        <row r="43">
          <cell r="E43">
            <v>7</v>
          </cell>
          <cell r="G43" t="str">
            <v>Призер</v>
          </cell>
          <cell r="H43">
            <v>19</v>
          </cell>
          <cell r="I43" t="str">
            <v>МИД7</v>
          </cell>
        </row>
        <row r="44">
          <cell r="E44">
            <v>7</v>
          </cell>
          <cell r="G44" t="str">
            <v>Участник</v>
          </cell>
          <cell r="H44">
            <v>8</v>
          </cell>
          <cell r="I44" t="str">
            <v>РНЕ7</v>
          </cell>
        </row>
        <row r="45">
          <cell r="E45">
            <v>7</v>
          </cell>
          <cell r="G45" t="str">
            <v>Участник</v>
          </cell>
          <cell r="H45">
            <v>5</v>
          </cell>
          <cell r="I45" t="str">
            <v>РОД7</v>
          </cell>
        </row>
        <row r="46">
          <cell r="E46">
            <v>7</v>
          </cell>
          <cell r="G46" t="str">
            <v>Участник</v>
          </cell>
          <cell r="H46">
            <v>8</v>
          </cell>
          <cell r="I46" t="str">
            <v>СНА7</v>
          </cell>
        </row>
        <row r="47">
          <cell r="E47">
            <v>7</v>
          </cell>
          <cell r="G47" t="str">
            <v>Участник</v>
          </cell>
          <cell r="H47">
            <v>7</v>
          </cell>
          <cell r="I47" t="str">
            <v>СНУ7</v>
          </cell>
        </row>
        <row r="48">
          <cell r="E48">
            <v>7</v>
          </cell>
          <cell r="G48" t="str">
            <v>Участник</v>
          </cell>
          <cell r="H48">
            <v>8</v>
          </cell>
          <cell r="I48" t="str">
            <v>ТАМ7</v>
          </cell>
        </row>
        <row r="49">
          <cell r="E49">
            <v>7</v>
          </cell>
          <cell r="G49" t="str">
            <v>Участник</v>
          </cell>
          <cell r="H49">
            <v>6</v>
          </cell>
          <cell r="I49" t="str">
            <v>ТАБ7</v>
          </cell>
        </row>
        <row r="50">
          <cell r="E50">
            <v>7</v>
          </cell>
          <cell r="G50" t="str">
            <v>Участник</v>
          </cell>
          <cell r="H50">
            <v>17</v>
          </cell>
          <cell r="I50" t="str">
            <v>ТСЕ7</v>
          </cell>
        </row>
        <row r="51">
          <cell r="E51">
            <v>7</v>
          </cell>
          <cell r="G51" t="str">
            <v>Призер</v>
          </cell>
          <cell r="H51">
            <v>19</v>
          </cell>
          <cell r="I51" t="str">
            <v>ХВЕ7</v>
          </cell>
        </row>
        <row r="52">
          <cell r="E52">
            <v>7</v>
          </cell>
          <cell r="G52" t="str">
            <v>Участник</v>
          </cell>
          <cell r="H52">
            <v>10</v>
          </cell>
          <cell r="I52" t="str">
            <v>ШЖТ7</v>
          </cell>
        </row>
        <row r="53">
          <cell r="E53">
            <v>7</v>
          </cell>
          <cell r="G53" t="str">
            <v>Участник</v>
          </cell>
          <cell r="H53">
            <v>5</v>
          </cell>
          <cell r="I53" t="str">
            <v>ЯРТ7</v>
          </cell>
        </row>
        <row r="54">
          <cell r="E54">
            <v>7</v>
          </cell>
          <cell r="G54" t="str">
            <v>Призер</v>
          </cell>
          <cell r="H54">
            <v>18</v>
          </cell>
          <cell r="I54" t="str">
            <v>АНЭ7</v>
          </cell>
        </row>
        <row r="55">
          <cell r="E55">
            <v>7</v>
          </cell>
          <cell r="G55" t="str">
            <v>Участник</v>
          </cell>
          <cell r="H55">
            <v>17</v>
          </cell>
          <cell r="I55" t="str">
            <v>БУМ7</v>
          </cell>
        </row>
        <row r="56">
          <cell r="E56">
            <v>7</v>
          </cell>
          <cell r="G56" t="str">
            <v>Участник</v>
          </cell>
          <cell r="H56">
            <v>13</v>
          </cell>
          <cell r="I56" t="str">
            <v>ГЮВ7</v>
          </cell>
        </row>
        <row r="57">
          <cell r="E57">
            <v>7</v>
          </cell>
          <cell r="G57" t="str">
            <v>Победитель</v>
          </cell>
          <cell r="H57">
            <v>20</v>
          </cell>
          <cell r="I57" t="str">
            <v>ГРА7</v>
          </cell>
        </row>
        <row r="58">
          <cell r="E58">
            <v>7</v>
          </cell>
          <cell r="G58" t="str">
            <v>Участник</v>
          </cell>
          <cell r="H58">
            <v>8</v>
          </cell>
          <cell r="I58" t="str">
            <v>ЖЭК7</v>
          </cell>
        </row>
        <row r="59">
          <cell r="E59">
            <v>7</v>
          </cell>
          <cell r="G59" t="str">
            <v>Участник</v>
          </cell>
          <cell r="H59">
            <v>7</v>
          </cell>
          <cell r="I59" t="str">
            <v>КАМ7</v>
          </cell>
        </row>
        <row r="60">
          <cell r="E60">
            <v>7</v>
          </cell>
          <cell r="G60" t="str">
            <v>Участник</v>
          </cell>
          <cell r="H60">
            <v>5</v>
          </cell>
          <cell r="I60" t="str">
            <v>КДК7</v>
          </cell>
        </row>
        <row r="61">
          <cell r="E61">
            <v>7</v>
          </cell>
          <cell r="G61" t="str">
            <v>Участник</v>
          </cell>
          <cell r="H61">
            <v>5</v>
          </cell>
          <cell r="I61" t="str">
            <v>КЗШ7</v>
          </cell>
        </row>
        <row r="62">
          <cell r="E62">
            <v>7</v>
          </cell>
          <cell r="G62" t="str">
            <v>Участник</v>
          </cell>
          <cell r="H62">
            <v>0</v>
          </cell>
          <cell r="I62" t="str">
            <v>КИЕ7</v>
          </cell>
        </row>
        <row r="63">
          <cell r="E63">
            <v>7</v>
          </cell>
          <cell r="G63" t="str">
            <v>Участник</v>
          </cell>
          <cell r="H63">
            <v>8</v>
          </cell>
          <cell r="I63" t="str">
            <v>МЮУ7</v>
          </cell>
        </row>
        <row r="64">
          <cell r="E64">
            <v>7</v>
          </cell>
          <cell r="G64" t="str">
            <v>Участник</v>
          </cell>
          <cell r="H64">
            <v>14</v>
          </cell>
          <cell r="I64" t="str">
            <v>МММ7</v>
          </cell>
        </row>
        <row r="65">
          <cell r="E65">
            <v>7</v>
          </cell>
          <cell r="G65" t="str">
            <v>Участник</v>
          </cell>
          <cell r="H65">
            <v>15</v>
          </cell>
          <cell r="I65" t="str">
            <v>МСБ7</v>
          </cell>
        </row>
        <row r="66">
          <cell r="E66">
            <v>7</v>
          </cell>
          <cell r="G66" t="str">
            <v>Участник</v>
          </cell>
          <cell r="H66">
            <v>12</v>
          </cell>
          <cell r="I66" t="str">
            <v>МДП7</v>
          </cell>
        </row>
        <row r="67">
          <cell r="E67">
            <v>7</v>
          </cell>
          <cell r="G67" t="str">
            <v>Участник</v>
          </cell>
          <cell r="H67">
            <v>11</v>
          </cell>
          <cell r="I67" t="str">
            <v>ТАМ7</v>
          </cell>
        </row>
        <row r="68">
          <cell r="E68">
            <v>7</v>
          </cell>
          <cell r="G68" t="str">
            <v>Участник</v>
          </cell>
          <cell r="H68">
            <v>8</v>
          </cell>
          <cell r="I68" t="str">
            <v>ТЖК7</v>
          </cell>
        </row>
        <row r="69">
          <cell r="E69">
            <v>7</v>
          </cell>
          <cell r="G69" t="str">
            <v>Участник</v>
          </cell>
          <cell r="H69">
            <v>8</v>
          </cell>
          <cell r="I69" t="str">
            <v>ФМР7</v>
          </cell>
        </row>
        <row r="70">
          <cell r="E70">
            <v>7</v>
          </cell>
          <cell r="G70" t="str">
            <v>Участник</v>
          </cell>
          <cell r="H70">
            <v>5</v>
          </cell>
          <cell r="I70" t="str">
            <v>УДТ7</v>
          </cell>
        </row>
      </sheetData>
      <sheetData sheetId="1"/>
      <sheetData sheetId="2"/>
      <sheetData sheetId="3">
        <row r="1">
          <cell r="A1" t="str">
            <v>английский язык</v>
          </cell>
          <cell r="B1">
            <v>45561</v>
          </cell>
          <cell r="F1" t="str">
            <v>Английский язык</v>
          </cell>
        </row>
        <row r="2">
          <cell r="A2" t="str">
            <v>астрономия</v>
          </cell>
          <cell r="B2">
            <v>45562</v>
          </cell>
          <cell r="F2" t="str">
            <v>Астрономия</v>
          </cell>
        </row>
        <row r="3">
          <cell r="A3" t="str">
            <v>биология</v>
          </cell>
          <cell r="B3" t="str">
            <v>10.10.2024 - 11.10.2024</v>
          </cell>
          <cell r="F3" t="str">
            <v>Биология</v>
          </cell>
        </row>
        <row r="4">
          <cell r="A4" t="str">
            <v>география</v>
          </cell>
          <cell r="B4">
            <v>45555</v>
          </cell>
          <cell r="F4" t="str">
            <v>География</v>
          </cell>
        </row>
        <row r="5">
          <cell r="A5" t="str">
            <v>информатика</v>
          </cell>
          <cell r="B5">
            <v>45590</v>
          </cell>
          <cell r="F5" t="str">
            <v>Информатика (ИКТ)</v>
          </cell>
        </row>
        <row r="6">
          <cell r="A6" t="str">
            <v>искусство (мировая художественная культура)</v>
          </cell>
          <cell r="B6">
            <v>45553</v>
          </cell>
          <cell r="F6" t="str">
            <v>Искусство (МХК)</v>
          </cell>
        </row>
        <row r="7">
          <cell r="A7" t="str">
            <v>испанский язык</v>
          </cell>
          <cell r="B7">
            <v>45572</v>
          </cell>
          <cell r="F7" t="str">
            <v>Испанский язык</v>
          </cell>
        </row>
        <row r="8">
          <cell r="A8" t="str">
            <v>история</v>
          </cell>
          <cell r="B8">
            <v>45554</v>
          </cell>
          <cell r="F8" t="str">
            <v>История</v>
          </cell>
        </row>
        <row r="9">
          <cell r="A9" t="str">
            <v>итальянский язык</v>
          </cell>
          <cell r="B9">
            <v>45572</v>
          </cell>
          <cell r="F9" t="str">
            <v>Итальянский язык</v>
          </cell>
        </row>
        <row r="10">
          <cell r="A10" t="str">
            <v>китайский язык</v>
          </cell>
          <cell r="B10">
            <v>45581</v>
          </cell>
          <cell r="F10" t="str">
            <v>Китайский язык</v>
          </cell>
        </row>
        <row r="11">
          <cell r="A11" t="str">
            <v>литература</v>
          </cell>
          <cell r="B11">
            <v>45560</v>
          </cell>
          <cell r="F11" t="str">
            <v>Литература</v>
          </cell>
        </row>
        <row r="12">
          <cell r="A12" t="str">
            <v>математика</v>
          </cell>
          <cell r="B12" t="str">
            <v>17.10.2024 - 18.10.2024</v>
          </cell>
          <cell r="F12" t="str">
            <v>Математика</v>
          </cell>
        </row>
        <row r="13">
          <cell r="A13" t="str">
            <v>немецкий язык</v>
          </cell>
          <cell r="B13">
            <v>45567</v>
          </cell>
          <cell r="F13" t="str">
            <v>Немецкий язык</v>
          </cell>
        </row>
        <row r="14">
          <cell r="A14" t="str">
            <v>обществознание</v>
          </cell>
          <cell r="B14">
            <v>45568</v>
          </cell>
          <cell r="F14" t="str">
            <v>Обществознание</v>
          </cell>
        </row>
        <row r="15">
          <cell r="A15" t="str">
            <v>основы безопасности и защиты Родины (I тур)</v>
          </cell>
          <cell r="B15" t="str">
            <v>23.09.2024 - 24.09.2024</v>
          </cell>
          <cell r="F15" t="str">
            <v>ОБЖ</v>
          </cell>
        </row>
        <row r="16">
          <cell r="A16" t="str">
            <v>право</v>
          </cell>
          <cell r="B16">
            <v>45584</v>
          </cell>
          <cell r="F16" t="str">
            <v>Русский язык</v>
          </cell>
        </row>
        <row r="17">
          <cell r="A17" t="str">
            <v>русский язык</v>
          </cell>
          <cell r="B17">
            <v>45574</v>
          </cell>
          <cell r="F17" t="str">
            <v>Физика</v>
          </cell>
        </row>
        <row r="18">
          <cell r="A18" t="str">
            <v>физика</v>
          </cell>
          <cell r="B18">
            <v>45569</v>
          </cell>
          <cell r="F18" t="str">
            <v>Экология</v>
          </cell>
        </row>
        <row r="19">
          <cell r="A19" t="str">
            <v>французский язык</v>
          </cell>
          <cell r="B19">
            <v>45556</v>
          </cell>
        </row>
        <row r="20">
          <cell r="A20" t="str">
            <v xml:space="preserve">химия </v>
          </cell>
          <cell r="B20">
            <v>45580</v>
          </cell>
        </row>
        <row r="21">
          <cell r="A21" t="str">
            <v>экология</v>
          </cell>
          <cell r="B21">
            <v>45563</v>
          </cell>
        </row>
        <row r="22">
          <cell r="A22" t="str">
            <v>экономика</v>
          </cell>
          <cell r="B22">
            <v>45573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9F44B-613B-448E-9560-7FC6F9FAD46F}">
  <dimension ref="A1:E77"/>
  <sheetViews>
    <sheetView tabSelected="1" workbookViewId="0">
      <selection sqref="A1:E77"/>
    </sheetView>
  </sheetViews>
  <sheetFormatPr defaultRowHeight="15" x14ac:dyDescent="0.25"/>
  <cols>
    <col min="2" max="2" width="39.42578125" customWidth="1"/>
    <col min="5" max="5" width="20.140625" customWidth="1"/>
  </cols>
  <sheetData>
    <row r="1" spans="1:5" ht="22.5" x14ac:dyDescent="0.25">
      <c r="A1" s="1" t="s">
        <v>0</v>
      </c>
      <c r="B1" s="1"/>
      <c r="C1" s="1"/>
      <c r="D1" s="1"/>
      <c r="E1" s="1"/>
    </row>
    <row r="2" spans="1:5" ht="20.25" x14ac:dyDescent="0.3">
      <c r="A2" s="2" t="s">
        <v>1</v>
      </c>
      <c r="B2" s="3" t="str">
        <f>'[1]Лист заполнения'!B2</f>
        <v>литература</v>
      </c>
      <c r="C2" s="2" t="s">
        <v>2</v>
      </c>
      <c r="E2" s="4">
        <f>VLOOKUP(B2,даты,2)</f>
        <v>45560</v>
      </c>
    </row>
    <row r="3" spans="1:5" ht="18.75" x14ac:dyDescent="0.3">
      <c r="A3" s="5" t="s">
        <v>3</v>
      </c>
      <c r="C3" s="6" t="str">
        <f>'[1]Лист заполнения'!D2</f>
        <v>МАОУ СШ № 16 г. Красноярск</v>
      </c>
    </row>
    <row r="4" spans="1:5" ht="18.75" x14ac:dyDescent="0.3">
      <c r="A4" s="5" t="s">
        <v>4</v>
      </c>
      <c r="B4" s="5"/>
      <c r="C4" s="7" t="s">
        <v>5</v>
      </c>
      <c r="D4" s="7"/>
      <c r="E4" s="7"/>
    </row>
    <row r="5" spans="1:5" x14ac:dyDescent="0.25">
      <c r="C5" s="8"/>
    </row>
    <row r="6" spans="1:5" ht="105" x14ac:dyDescent="0.25">
      <c r="A6" s="9" t="s">
        <v>6</v>
      </c>
      <c r="B6" s="9" t="s">
        <v>7</v>
      </c>
      <c r="C6" s="9" t="s">
        <v>8</v>
      </c>
      <c r="D6" s="9" t="s">
        <v>9</v>
      </c>
      <c r="E6" s="9" t="s">
        <v>10</v>
      </c>
    </row>
    <row r="7" spans="1:5" x14ac:dyDescent="0.25">
      <c r="A7" s="10">
        <f>'[1]Лист заполнения'!E2</f>
        <v>7</v>
      </c>
      <c r="B7" s="10" t="str">
        <f>'[1]Лист заполнения'!I2</f>
        <v>ААР7</v>
      </c>
      <c r="C7" s="10">
        <f>'[1]Лист заполнения'!H2</f>
        <v>14</v>
      </c>
      <c r="D7" s="10" t="str">
        <f>'[1]Лист заполнения'!G2</f>
        <v>Участник</v>
      </c>
      <c r="E7" s="10">
        <f>'[1]Лист заполнения'!T2</f>
        <v>0</v>
      </c>
    </row>
    <row r="8" spans="1:5" x14ac:dyDescent="0.25">
      <c r="A8" s="10">
        <f>'[1]Лист заполнения'!E3</f>
        <v>7</v>
      </c>
      <c r="B8" s="10" t="str">
        <f>'[1]Лист заполнения'!I3</f>
        <v>БАА7</v>
      </c>
      <c r="C8" s="10">
        <f>'[1]Лист заполнения'!H3</f>
        <v>17</v>
      </c>
      <c r="D8" s="10" t="str">
        <f>'[1]Лист заполнения'!G3</f>
        <v>Участник</v>
      </c>
      <c r="E8" s="10">
        <f>'[1]Лист заполнения'!T3</f>
        <v>0</v>
      </c>
    </row>
    <row r="9" spans="1:5" x14ac:dyDescent="0.25">
      <c r="A9" s="10">
        <f>'[1]Лист заполнения'!E4</f>
        <v>7</v>
      </c>
      <c r="B9" s="10" t="str">
        <f>'[1]Лист заполнения'!I4</f>
        <v>КМА7</v>
      </c>
      <c r="C9" s="10">
        <f>'[1]Лист заполнения'!H4</f>
        <v>9</v>
      </c>
      <c r="D9" s="10" t="str">
        <f>'[1]Лист заполнения'!G4</f>
        <v>Участник</v>
      </c>
      <c r="E9" s="10">
        <f>'[1]Лист заполнения'!T4</f>
        <v>0</v>
      </c>
    </row>
    <row r="10" spans="1:5" x14ac:dyDescent="0.25">
      <c r="A10" s="10">
        <f>'[1]Лист заполнения'!E5</f>
        <v>7</v>
      </c>
      <c r="B10" s="10" t="str">
        <f>'[1]Лист заполнения'!I5</f>
        <v>КАА7</v>
      </c>
      <c r="C10" s="10">
        <f>'[1]Лист заполнения'!H5</f>
        <v>8</v>
      </c>
      <c r="D10" s="10" t="str">
        <f>'[1]Лист заполнения'!G5</f>
        <v>Участник</v>
      </c>
      <c r="E10" s="10">
        <f>'[1]Лист заполнения'!T5</f>
        <v>0</v>
      </c>
    </row>
    <row r="11" spans="1:5" x14ac:dyDescent="0.25">
      <c r="A11" s="10">
        <f>'[1]Лист заполнения'!E6</f>
        <v>7</v>
      </c>
      <c r="B11" s="10" t="str">
        <f>'[1]Лист заполнения'!I6</f>
        <v>ЛЮА7</v>
      </c>
      <c r="C11" s="10">
        <f>'[1]Лист заполнения'!H6</f>
        <v>10</v>
      </c>
      <c r="D11" s="10" t="str">
        <f>'[1]Лист заполнения'!G6</f>
        <v>Участник</v>
      </c>
      <c r="E11" s="10">
        <f>'[1]Лист заполнения'!T6</f>
        <v>0</v>
      </c>
    </row>
    <row r="12" spans="1:5" x14ac:dyDescent="0.25">
      <c r="A12" s="10">
        <f>'[1]Лист заполнения'!E7</f>
        <v>7</v>
      </c>
      <c r="B12" s="10" t="str">
        <f>'[1]Лист заполнения'!I7</f>
        <v>МЖТ7</v>
      </c>
      <c r="C12" s="10">
        <f>'[1]Лист заполнения'!H7</f>
        <v>19</v>
      </c>
      <c r="D12" s="10" t="str">
        <f>'[1]Лист заполнения'!G7</f>
        <v>Призер</v>
      </c>
      <c r="E12" s="10">
        <f>'[1]Лист заполнения'!T7</f>
        <v>0</v>
      </c>
    </row>
    <row r="13" spans="1:5" x14ac:dyDescent="0.25">
      <c r="A13" s="10">
        <f>'[1]Лист заполнения'!E8</f>
        <v>7</v>
      </c>
      <c r="B13" s="10" t="str">
        <f>'[1]Лист заполнения'!I8</f>
        <v>МКК7</v>
      </c>
      <c r="C13" s="10">
        <f>'[1]Лист заполнения'!H8</f>
        <v>11</v>
      </c>
      <c r="D13" s="10" t="str">
        <f>'[1]Лист заполнения'!G8</f>
        <v>Участник</v>
      </c>
      <c r="E13" s="10">
        <f>'[1]Лист заполнения'!T8</f>
        <v>0</v>
      </c>
    </row>
    <row r="14" spans="1:5" x14ac:dyDescent="0.25">
      <c r="A14" s="10">
        <f>'[1]Лист заполнения'!E9</f>
        <v>7</v>
      </c>
      <c r="B14" s="10" t="str">
        <f>'[1]Лист заполнения'!I9</f>
        <v>МИЭ7</v>
      </c>
      <c r="C14" s="10">
        <f>'[1]Лист заполнения'!H9</f>
        <v>20</v>
      </c>
      <c r="D14" s="10" t="str">
        <f>'[1]Лист заполнения'!G9</f>
        <v>Призер</v>
      </c>
      <c r="E14" s="10">
        <f>'[1]Лист заполнения'!T9</f>
        <v>0</v>
      </c>
    </row>
    <row r="15" spans="1:5" x14ac:dyDescent="0.25">
      <c r="A15" s="10">
        <f>'[1]Лист заполнения'!E10</f>
        <v>7</v>
      </c>
      <c r="B15" s="10" t="str">
        <f>'[1]Лист заполнения'!I10</f>
        <v>МЛА7</v>
      </c>
      <c r="C15" s="10">
        <f>'[1]Лист заполнения'!H10</f>
        <v>14</v>
      </c>
      <c r="D15" s="10" t="str">
        <f>'[1]Лист заполнения'!G10</f>
        <v>Участник</v>
      </c>
      <c r="E15" s="10">
        <f>'[1]Лист заполнения'!T10</f>
        <v>0</v>
      </c>
    </row>
    <row r="16" spans="1:5" x14ac:dyDescent="0.25">
      <c r="A16" s="10">
        <f>'[1]Лист заполнения'!E11</f>
        <v>7</v>
      </c>
      <c r="B16" s="10" t="str">
        <f>'[1]Лист заполнения'!I11</f>
        <v>ОУА7</v>
      </c>
      <c r="C16" s="10">
        <f>'[1]Лист заполнения'!H11</f>
        <v>13</v>
      </c>
      <c r="D16" s="10" t="str">
        <f>'[1]Лист заполнения'!G11</f>
        <v>Участник</v>
      </c>
      <c r="E16" s="10">
        <f>'[1]Лист заполнения'!T11</f>
        <v>0</v>
      </c>
    </row>
    <row r="17" spans="1:5" x14ac:dyDescent="0.25">
      <c r="A17" s="10">
        <f>'[1]Лист заполнения'!E12</f>
        <v>7</v>
      </c>
      <c r="B17" s="10" t="str">
        <f>'[1]Лист заполнения'!I12</f>
        <v>ПТВ7</v>
      </c>
      <c r="C17" s="10">
        <f>'[1]Лист заполнения'!H12</f>
        <v>18</v>
      </c>
      <c r="D17" s="10" t="str">
        <f>'[1]Лист заполнения'!G12</f>
        <v>Участник</v>
      </c>
      <c r="E17" s="10">
        <f>'[1]Лист заполнения'!T12</f>
        <v>0</v>
      </c>
    </row>
    <row r="18" spans="1:5" x14ac:dyDescent="0.25">
      <c r="A18" s="10">
        <f>'[1]Лист заполнения'!E13</f>
        <v>7</v>
      </c>
      <c r="B18" s="10" t="str">
        <f>'[1]Лист заполнения'!I13</f>
        <v>РБМ7</v>
      </c>
      <c r="C18" s="10">
        <f>'[1]Лист заполнения'!H13</f>
        <v>12</v>
      </c>
      <c r="D18" s="10" t="str">
        <f>'[1]Лист заполнения'!G13</f>
        <v>Участник</v>
      </c>
      <c r="E18" s="10">
        <f>'[1]Лист заполнения'!T13</f>
        <v>0</v>
      </c>
    </row>
    <row r="19" spans="1:5" x14ac:dyDescent="0.25">
      <c r="A19" s="10">
        <f>'[1]Лист заполнения'!E14</f>
        <v>7</v>
      </c>
      <c r="B19" s="10" t="str">
        <f>'[1]Лист заполнения'!I14</f>
        <v>РИИ7</v>
      </c>
      <c r="C19" s="10">
        <f>'[1]Лист заполнения'!H14</f>
        <v>4</v>
      </c>
      <c r="D19" s="10" t="str">
        <f>'[1]Лист заполнения'!G14</f>
        <v>Участник</v>
      </c>
      <c r="E19" s="10">
        <f>'[1]Лист заполнения'!T14</f>
        <v>0</v>
      </c>
    </row>
    <row r="20" spans="1:5" x14ac:dyDescent="0.25">
      <c r="A20" s="10">
        <f>'[1]Лист заполнения'!E15</f>
        <v>7</v>
      </c>
      <c r="B20" s="10" t="str">
        <f>'[1]Лист заполнения'!I15</f>
        <v>СФА7</v>
      </c>
      <c r="C20" s="10">
        <f>'[1]Лист заполнения'!H15</f>
        <v>3</v>
      </c>
      <c r="D20" s="10" t="str">
        <f>'[1]Лист заполнения'!G15</f>
        <v>Участник</v>
      </c>
      <c r="E20" s="10">
        <f>'[1]Лист заполнения'!T15</f>
        <v>0</v>
      </c>
    </row>
    <row r="21" spans="1:5" x14ac:dyDescent="0.25">
      <c r="A21" s="10">
        <f>'[1]Лист заполнения'!E16</f>
        <v>7</v>
      </c>
      <c r="B21" s="10" t="str">
        <f>'[1]Лист заполнения'!I16</f>
        <v>СЗА7</v>
      </c>
      <c r="C21" s="10">
        <f>'[1]Лист заполнения'!H16</f>
        <v>4</v>
      </c>
      <c r="D21" s="10" t="str">
        <f>'[1]Лист заполнения'!G16</f>
        <v>Участник</v>
      </c>
      <c r="E21" s="10">
        <f>'[1]Лист заполнения'!T16</f>
        <v>0</v>
      </c>
    </row>
    <row r="22" spans="1:5" x14ac:dyDescent="0.25">
      <c r="A22" s="10">
        <f>'[1]Лист заполнения'!E17</f>
        <v>7</v>
      </c>
      <c r="B22" s="10" t="str">
        <f>'[1]Лист заполнения'!I17</f>
        <v>СУЕ7</v>
      </c>
      <c r="C22" s="10">
        <f>'[1]Лист заполнения'!H17</f>
        <v>12</v>
      </c>
      <c r="D22" s="10" t="str">
        <f>'[1]Лист заполнения'!G17</f>
        <v>Участник</v>
      </c>
      <c r="E22" s="10">
        <f>'[1]Лист заполнения'!T17</f>
        <v>0</v>
      </c>
    </row>
    <row r="23" spans="1:5" x14ac:dyDescent="0.25">
      <c r="A23" s="10">
        <f>'[1]Лист заполнения'!E18</f>
        <v>7</v>
      </c>
      <c r="B23" s="10" t="str">
        <f>'[1]Лист заполнения'!I18</f>
        <v>ХАА7</v>
      </c>
      <c r="C23" s="10">
        <f>'[1]Лист заполнения'!H18</f>
        <v>12</v>
      </c>
      <c r="D23" s="10" t="str">
        <f>'[1]Лист заполнения'!G18</f>
        <v>Участник</v>
      </c>
      <c r="E23" s="10">
        <f>'[1]Лист заполнения'!T18</f>
        <v>0</v>
      </c>
    </row>
    <row r="24" spans="1:5" x14ac:dyDescent="0.25">
      <c r="A24" s="10">
        <f>'[1]Лист заполнения'!E19</f>
        <v>7</v>
      </c>
      <c r="B24" s="10" t="str">
        <f>'[1]Лист заполнения'!I19</f>
        <v>АМН7</v>
      </c>
      <c r="C24" s="10">
        <f>'[1]Лист заполнения'!H19</f>
        <v>7</v>
      </c>
      <c r="D24" s="10" t="str">
        <f>'[1]Лист заполнения'!G19</f>
        <v>Участник</v>
      </c>
      <c r="E24" s="10">
        <f>'[1]Лист заполнения'!T19</f>
        <v>0</v>
      </c>
    </row>
    <row r="25" spans="1:5" x14ac:dyDescent="0.25">
      <c r="A25" s="10">
        <f>'[1]Лист заполнения'!E20</f>
        <v>7</v>
      </c>
      <c r="B25" s="10" t="str">
        <f>'[1]Лист заполнения'!I20</f>
        <v>АНВ7</v>
      </c>
      <c r="C25" s="10">
        <f>'[1]Лист заполнения'!H20</f>
        <v>13</v>
      </c>
      <c r="D25" s="10" t="str">
        <f>'[1]Лист заполнения'!G20</f>
        <v>Участник</v>
      </c>
      <c r="E25" s="10">
        <f>'[1]Лист заполнения'!T20</f>
        <v>0</v>
      </c>
    </row>
    <row r="26" spans="1:5" x14ac:dyDescent="0.25">
      <c r="A26" s="10">
        <f>'[1]Лист заполнения'!E21</f>
        <v>7</v>
      </c>
      <c r="B26" s="10" t="str">
        <f>'[1]Лист заполнения'!I21</f>
        <v>АДМ7</v>
      </c>
      <c r="C26" s="10">
        <f>'[1]Лист заполнения'!H21</f>
        <v>12</v>
      </c>
      <c r="D26" s="10" t="str">
        <f>'[1]Лист заполнения'!G21</f>
        <v>Участник</v>
      </c>
      <c r="E26" s="10">
        <f>'[1]Лист заполнения'!T21</f>
        <v>0</v>
      </c>
    </row>
    <row r="27" spans="1:5" x14ac:dyDescent="0.25">
      <c r="A27" s="10">
        <f>'[1]Лист заполнения'!E22</f>
        <v>7</v>
      </c>
      <c r="B27" s="10" t="str">
        <f>'[1]Лист заполнения'!I22</f>
        <v>БАТ7</v>
      </c>
      <c r="C27" s="10">
        <f>'[1]Лист заполнения'!H22</f>
        <v>11</v>
      </c>
      <c r="D27" s="10" t="str">
        <f>'[1]Лист заполнения'!G22</f>
        <v>Участник</v>
      </c>
      <c r="E27" s="10">
        <f>'[1]Лист заполнения'!T22</f>
        <v>0</v>
      </c>
    </row>
    <row r="28" spans="1:5" x14ac:dyDescent="0.25">
      <c r="A28" s="10">
        <f>'[1]Лист заполнения'!E23</f>
        <v>7</v>
      </c>
      <c r="B28" s="10" t="str">
        <f>'[1]Лист заполнения'!I23</f>
        <v>ДШД7</v>
      </c>
      <c r="C28" s="10">
        <f>'[1]Лист заполнения'!H23</f>
        <v>5</v>
      </c>
      <c r="D28" s="10" t="str">
        <f>'[1]Лист заполнения'!G23</f>
        <v>Участник</v>
      </c>
      <c r="E28" s="10">
        <f>'[1]Лист заполнения'!T23</f>
        <v>0</v>
      </c>
    </row>
    <row r="29" spans="1:5" x14ac:dyDescent="0.25">
      <c r="A29" s="10">
        <f>'[1]Лист заполнения'!E24</f>
        <v>7</v>
      </c>
      <c r="B29" s="10" t="str">
        <f>'[1]Лист заполнения'!I24</f>
        <v>ЖБА7</v>
      </c>
      <c r="C29" s="10">
        <f>'[1]Лист заполнения'!H24</f>
        <v>6</v>
      </c>
      <c r="D29" s="10" t="str">
        <f>'[1]Лист заполнения'!G24</f>
        <v>Участник</v>
      </c>
      <c r="E29" s="10">
        <f>'[1]Лист заполнения'!T24</f>
        <v>0</v>
      </c>
    </row>
    <row r="30" spans="1:5" x14ac:dyDescent="0.25">
      <c r="A30" s="10">
        <f>'[1]Лист заполнения'!E25</f>
        <v>7</v>
      </c>
      <c r="B30" s="10" t="str">
        <f>'[1]Лист заполнения'!I25</f>
        <v>КАК7</v>
      </c>
      <c r="C30" s="10">
        <f>'[1]Лист заполнения'!H25</f>
        <v>0</v>
      </c>
      <c r="D30" s="10" t="str">
        <f>'[1]Лист заполнения'!G25</f>
        <v>Участник</v>
      </c>
      <c r="E30" s="10">
        <f>'[1]Лист заполнения'!T25</f>
        <v>0</v>
      </c>
    </row>
    <row r="31" spans="1:5" x14ac:dyDescent="0.25">
      <c r="A31" s="10">
        <f>'[1]Лист заполнения'!E26</f>
        <v>7</v>
      </c>
      <c r="B31" s="10" t="str">
        <f>'[1]Лист заполнения'!I26</f>
        <v>ЛТА7</v>
      </c>
      <c r="C31" s="10">
        <f>'[1]Лист заполнения'!H26</f>
        <v>14</v>
      </c>
      <c r="D31" s="10" t="str">
        <f>'[1]Лист заполнения'!G26</f>
        <v>Участник</v>
      </c>
      <c r="E31" s="10">
        <f>'[1]Лист заполнения'!T26</f>
        <v>0</v>
      </c>
    </row>
    <row r="32" spans="1:5" x14ac:dyDescent="0.25">
      <c r="A32" s="10">
        <f>'[1]Лист заполнения'!E27</f>
        <v>7</v>
      </c>
      <c r="B32" s="10" t="str">
        <f>'[1]Лист заполнения'!I27</f>
        <v>МСА7</v>
      </c>
      <c r="C32" s="10">
        <f>'[1]Лист заполнения'!H27</f>
        <v>10</v>
      </c>
      <c r="D32" s="10" t="str">
        <f>'[1]Лист заполнения'!G27</f>
        <v>Участник</v>
      </c>
      <c r="E32" s="10">
        <f>'[1]Лист заполнения'!T27</f>
        <v>0</v>
      </c>
    </row>
    <row r="33" spans="1:5" x14ac:dyDescent="0.25">
      <c r="A33" s="10">
        <f>'[1]Лист заполнения'!E28</f>
        <v>7</v>
      </c>
      <c r="B33" s="10" t="str">
        <f>'[1]Лист заполнения'!I28</f>
        <v>МА7</v>
      </c>
      <c r="C33" s="10">
        <f>'[1]Лист заполнения'!H28</f>
        <v>8</v>
      </c>
      <c r="D33" s="10" t="str">
        <f>'[1]Лист заполнения'!G28</f>
        <v>Участник</v>
      </c>
      <c r="E33" s="10">
        <f>'[1]Лист заполнения'!T28</f>
        <v>0</v>
      </c>
    </row>
    <row r="34" spans="1:5" x14ac:dyDescent="0.25">
      <c r="A34" s="10">
        <f>'[1]Лист заполнения'!E29</f>
        <v>7</v>
      </c>
      <c r="B34" s="10" t="str">
        <f>'[1]Лист заполнения'!I29</f>
        <v>РРУ7</v>
      </c>
      <c r="C34" s="10">
        <f>'[1]Лист заполнения'!H29</f>
        <v>9</v>
      </c>
      <c r="D34" s="10" t="str">
        <f>'[1]Лист заполнения'!G29</f>
        <v>Участник</v>
      </c>
      <c r="E34" s="10">
        <f>'[1]Лист заполнения'!T29</f>
        <v>0</v>
      </c>
    </row>
    <row r="35" spans="1:5" x14ac:dyDescent="0.25">
      <c r="A35" s="10">
        <f>'[1]Лист заполнения'!E30</f>
        <v>7</v>
      </c>
      <c r="B35" s="10" t="str">
        <f>'[1]Лист заполнения'!I30</f>
        <v>РАШ7</v>
      </c>
      <c r="C35" s="10">
        <f>'[1]Лист заполнения'!H30</f>
        <v>5</v>
      </c>
      <c r="D35" s="10" t="str">
        <f>'[1]Лист заполнения'!G30</f>
        <v>Участник</v>
      </c>
      <c r="E35" s="10">
        <f>'[1]Лист заполнения'!T30</f>
        <v>0</v>
      </c>
    </row>
    <row r="36" spans="1:5" x14ac:dyDescent="0.25">
      <c r="A36" s="10">
        <f>'[1]Лист заполнения'!E31</f>
        <v>7</v>
      </c>
      <c r="B36" s="10" t="str">
        <f>'[1]Лист заполнения'!I31</f>
        <v>РАА7</v>
      </c>
      <c r="C36" s="10">
        <f>'[1]Лист заполнения'!H31</f>
        <v>11</v>
      </c>
      <c r="D36" s="10" t="str">
        <f>'[1]Лист заполнения'!G31</f>
        <v>Участник</v>
      </c>
      <c r="E36" s="10">
        <f>'[1]Лист заполнения'!T31</f>
        <v>0</v>
      </c>
    </row>
    <row r="37" spans="1:5" x14ac:dyDescent="0.25">
      <c r="A37" s="10">
        <f>'[1]Лист заполнения'!E32</f>
        <v>7</v>
      </c>
      <c r="B37" s="10" t="str">
        <f>'[1]Лист заполнения'!I32</f>
        <v>САТ7</v>
      </c>
      <c r="C37" s="10">
        <f>'[1]Лист заполнения'!H32</f>
        <v>7</v>
      </c>
      <c r="D37" s="10" t="str">
        <f>'[1]Лист заполнения'!G32</f>
        <v>Участник</v>
      </c>
      <c r="E37" s="10">
        <f>'[1]Лист заполнения'!T32</f>
        <v>0</v>
      </c>
    </row>
    <row r="38" spans="1:5" x14ac:dyDescent="0.25">
      <c r="A38" s="10">
        <f>'[1]Лист заполнения'!E33</f>
        <v>7</v>
      </c>
      <c r="B38" s="10" t="str">
        <f>'[1]Лист заполнения'!I33</f>
        <v>СРС7</v>
      </c>
      <c r="C38" s="10">
        <f>'[1]Лист заполнения'!H33</f>
        <v>12</v>
      </c>
      <c r="D38" s="10" t="str">
        <f>'[1]Лист заполнения'!G33</f>
        <v>Участник</v>
      </c>
      <c r="E38" s="10">
        <f>'[1]Лист заполнения'!T33</f>
        <v>0</v>
      </c>
    </row>
    <row r="39" spans="1:5" x14ac:dyDescent="0.25">
      <c r="A39" s="10">
        <f>'[1]Лист заполнения'!E34</f>
        <v>7</v>
      </c>
      <c r="B39" s="10" t="str">
        <f>'[1]Лист заполнения'!I34</f>
        <v>СЫА7</v>
      </c>
      <c r="C39" s="10">
        <f>'[1]Лист заполнения'!H34</f>
        <v>0</v>
      </c>
      <c r="D39" s="10" t="str">
        <f>'[1]Лист заполнения'!G34</f>
        <v>Участник</v>
      </c>
      <c r="E39" s="10">
        <f>'[1]Лист заполнения'!T34</f>
        <v>0</v>
      </c>
    </row>
    <row r="40" spans="1:5" x14ac:dyDescent="0.25">
      <c r="A40" s="10">
        <f>'[1]Лист заполнения'!E35</f>
        <v>7</v>
      </c>
      <c r="B40" s="10" t="str">
        <f>'[1]Лист заполнения'!I35</f>
        <v>ЧБШ7</v>
      </c>
      <c r="C40" s="10">
        <f>'[1]Лист заполнения'!H35</f>
        <v>10</v>
      </c>
      <c r="D40" s="10" t="str">
        <f>'[1]Лист заполнения'!G35</f>
        <v>Участник</v>
      </c>
      <c r="E40" s="10">
        <f>'[1]Лист заполнения'!T35</f>
        <v>0</v>
      </c>
    </row>
    <row r="41" spans="1:5" x14ac:dyDescent="0.25">
      <c r="A41" s="10">
        <f>'[1]Лист заполнения'!E36</f>
        <v>7</v>
      </c>
      <c r="B41" s="10" t="str">
        <f>'[1]Лист заполнения'!I36</f>
        <v>АЧБ7</v>
      </c>
      <c r="C41" s="10">
        <f>'[1]Лист заполнения'!H36</f>
        <v>9</v>
      </c>
      <c r="D41" s="10" t="str">
        <f>'[1]Лист заполнения'!G36</f>
        <v>Участник</v>
      </c>
      <c r="E41" s="10">
        <f>'[1]Лист заполнения'!T36</f>
        <v>0</v>
      </c>
    </row>
    <row r="42" spans="1:5" x14ac:dyDescent="0.25">
      <c r="A42" s="10">
        <f>'[1]Лист заполнения'!E37</f>
        <v>7</v>
      </c>
      <c r="B42" s="10" t="str">
        <f>'[1]Лист заполнения'!I37</f>
        <v>ААП7</v>
      </c>
      <c r="C42" s="10">
        <f>'[1]Лист заполнения'!H37</f>
        <v>8</v>
      </c>
      <c r="D42" s="10" t="str">
        <f>'[1]Лист заполнения'!G37</f>
        <v>Участник</v>
      </c>
      <c r="E42" s="10">
        <f>'[1]Лист заполнения'!T37</f>
        <v>0</v>
      </c>
    </row>
    <row r="43" spans="1:5" x14ac:dyDescent="0.25">
      <c r="A43" s="10">
        <f>'[1]Лист заполнения'!E38</f>
        <v>7</v>
      </c>
      <c r="B43" s="10" t="str">
        <f>'[1]Лист заполнения'!I38</f>
        <v>АНГ7</v>
      </c>
      <c r="C43" s="10">
        <f>'[1]Лист заполнения'!H38</f>
        <v>13</v>
      </c>
      <c r="D43" s="10" t="str">
        <f>'[1]Лист заполнения'!G38</f>
        <v>Участник</v>
      </c>
      <c r="E43" s="10">
        <f>'[1]Лист заполнения'!T38</f>
        <v>0</v>
      </c>
    </row>
    <row r="44" spans="1:5" x14ac:dyDescent="0.25">
      <c r="A44" s="10">
        <f>'[1]Лист заполнения'!E39</f>
        <v>7</v>
      </c>
      <c r="B44" s="10" t="str">
        <f>'[1]Лист заполнения'!I39</f>
        <v>ИАБ7</v>
      </c>
      <c r="C44" s="10">
        <f>'[1]Лист заполнения'!H39</f>
        <v>15</v>
      </c>
      <c r="D44" s="10" t="str">
        <f>'[1]Лист заполнения'!G39</f>
        <v>Участник</v>
      </c>
      <c r="E44" s="10">
        <f>'[1]Лист заполнения'!T39</f>
        <v>0</v>
      </c>
    </row>
    <row r="45" spans="1:5" x14ac:dyDescent="0.25">
      <c r="A45" s="10">
        <f>'[1]Лист заполнения'!E40</f>
        <v>7</v>
      </c>
      <c r="B45" s="10" t="str">
        <f>'[1]Лист заполнения'!I40</f>
        <v>КНБ7</v>
      </c>
      <c r="C45" s="10">
        <f>'[1]Лист заполнения'!H40</f>
        <v>12</v>
      </c>
      <c r="D45" s="10" t="str">
        <f>'[1]Лист заполнения'!G40</f>
        <v>Участник</v>
      </c>
      <c r="E45" s="10">
        <f>'[1]Лист заполнения'!T40</f>
        <v>0</v>
      </c>
    </row>
    <row r="46" spans="1:5" x14ac:dyDescent="0.25">
      <c r="A46" s="10">
        <f>'[1]Лист заполнения'!E41</f>
        <v>7</v>
      </c>
      <c r="B46" s="10" t="str">
        <f>'[1]Лист заполнения'!I41</f>
        <v>КИИ7</v>
      </c>
      <c r="C46" s="10">
        <f>'[1]Лист заполнения'!H41</f>
        <v>5</v>
      </c>
      <c r="D46" s="10" t="str">
        <f>'[1]Лист заполнения'!G41</f>
        <v>Участник</v>
      </c>
      <c r="E46" s="10">
        <f>'[1]Лист заполнения'!T41</f>
        <v>0</v>
      </c>
    </row>
    <row r="47" spans="1:5" x14ac:dyDescent="0.25">
      <c r="A47" s="10">
        <f>'[1]Лист заполнения'!E42</f>
        <v>7</v>
      </c>
      <c r="B47" s="10" t="str">
        <f>'[1]Лист заполнения'!I42</f>
        <v>МАЖ7</v>
      </c>
      <c r="C47" s="10">
        <f>'[1]Лист заполнения'!H42</f>
        <v>17</v>
      </c>
      <c r="D47" s="10" t="str">
        <f>'[1]Лист заполнения'!G42</f>
        <v>Участник</v>
      </c>
      <c r="E47" s="10">
        <f>'[1]Лист заполнения'!T42</f>
        <v>0</v>
      </c>
    </row>
    <row r="48" spans="1:5" x14ac:dyDescent="0.25">
      <c r="A48" s="10">
        <f>'[1]Лист заполнения'!E43</f>
        <v>7</v>
      </c>
      <c r="B48" s="10" t="str">
        <f>'[1]Лист заполнения'!I43</f>
        <v>МИД7</v>
      </c>
      <c r="C48" s="10">
        <f>'[1]Лист заполнения'!H43</f>
        <v>19</v>
      </c>
      <c r="D48" s="10" t="str">
        <f>'[1]Лист заполнения'!G43</f>
        <v>Призер</v>
      </c>
      <c r="E48" s="10">
        <f>'[1]Лист заполнения'!T43</f>
        <v>0</v>
      </c>
    </row>
    <row r="49" spans="1:5" x14ac:dyDescent="0.25">
      <c r="A49" s="10">
        <f>'[1]Лист заполнения'!E44</f>
        <v>7</v>
      </c>
      <c r="B49" s="10" t="str">
        <f>'[1]Лист заполнения'!I44</f>
        <v>РНЕ7</v>
      </c>
      <c r="C49" s="10">
        <f>'[1]Лист заполнения'!H44</f>
        <v>8</v>
      </c>
      <c r="D49" s="10" t="str">
        <f>'[1]Лист заполнения'!G44</f>
        <v>Участник</v>
      </c>
      <c r="E49" s="10">
        <f>'[1]Лист заполнения'!T44</f>
        <v>0</v>
      </c>
    </row>
    <row r="50" spans="1:5" x14ac:dyDescent="0.25">
      <c r="A50" s="10">
        <f>'[1]Лист заполнения'!E45</f>
        <v>7</v>
      </c>
      <c r="B50" s="10" t="str">
        <f>'[1]Лист заполнения'!I45</f>
        <v>РОД7</v>
      </c>
      <c r="C50" s="10">
        <f>'[1]Лист заполнения'!H45</f>
        <v>5</v>
      </c>
      <c r="D50" s="10" t="str">
        <f>'[1]Лист заполнения'!G45</f>
        <v>Участник</v>
      </c>
      <c r="E50" s="10">
        <f>'[1]Лист заполнения'!T45</f>
        <v>0</v>
      </c>
    </row>
    <row r="51" spans="1:5" x14ac:dyDescent="0.25">
      <c r="A51" s="10">
        <f>'[1]Лист заполнения'!E46</f>
        <v>7</v>
      </c>
      <c r="B51" s="10" t="str">
        <f>'[1]Лист заполнения'!I46</f>
        <v>СНА7</v>
      </c>
      <c r="C51" s="10">
        <f>'[1]Лист заполнения'!H46</f>
        <v>8</v>
      </c>
      <c r="D51" s="10" t="str">
        <f>'[1]Лист заполнения'!G46</f>
        <v>Участник</v>
      </c>
      <c r="E51" s="10">
        <f>'[1]Лист заполнения'!T46</f>
        <v>0</v>
      </c>
    </row>
    <row r="52" spans="1:5" x14ac:dyDescent="0.25">
      <c r="A52" s="10">
        <f>'[1]Лист заполнения'!E47</f>
        <v>7</v>
      </c>
      <c r="B52" s="10" t="str">
        <f>'[1]Лист заполнения'!I47</f>
        <v>СНУ7</v>
      </c>
      <c r="C52" s="10">
        <f>'[1]Лист заполнения'!H47</f>
        <v>7</v>
      </c>
      <c r="D52" s="10" t="str">
        <f>'[1]Лист заполнения'!G47</f>
        <v>Участник</v>
      </c>
      <c r="E52" s="10">
        <f>'[1]Лист заполнения'!T47</f>
        <v>0</v>
      </c>
    </row>
    <row r="53" spans="1:5" x14ac:dyDescent="0.25">
      <c r="A53" s="10">
        <f>'[1]Лист заполнения'!E48</f>
        <v>7</v>
      </c>
      <c r="B53" s="10" t="str">
        <f>'[1]Лист заполнения'!I48</f>
        <v>ТАМ7</v>
      </c>
      <c r="C53" s="10">
        <f>'[1]Лист заполнения'!H48</f>
        <v>8</v>
      </c>
      <c r="D53" s="10" t="str">
        <f>'[1]Лист заполнения'!G48</f>
        <v>Участник</v>
      </c>
      <c r="E53" s="10">
        <f>'[1]Лист заполнения'!T48</f>
        <v>0</v>
      </c>
    </row>
    <row r="54" spans="1:5" x14ac:dyDescent="0.25">
      <c r="A54" s="10">
        <f>'[1]Лист заполнения'!E49</f>
        <v>7</v>
      </c>
      <c r="B54" s="10" t="str">
        <f>'[1]Лист заполнения'!I49</f>
        <v>ТАБ7</v>
      </c>
      <c r="C54" s="10">
        <f>'[1]Лист заполнения'!H49</f>
        <v>6</v>
      </c>
      <c r="D54" s="10" t="str">
        <f>'[1]Лист заполнения'!G49</f>
        <v>Участник</v>
      </c>
      <c r="E54" s="10">
        <f>'[1]Лист заполнения'!T49</f>
        <v>0</v>
      </c>
    </row>
    <row r="55" spans="1:5" x14ac:dyDescent="0.25">
      <c r="A55" s="10">
        <f>'[1]Лист заполнения'!E50</f>
        <v>7</v>
      </c>
      <c r="B55" s="10" t="str">
        <f>'[1]Лист заполнения'!I50</f>
        <v>ТСЕ7</v>
      </c>
      <c r="C55" s="10">
        <f>'[1]Лист заполнения'!H50</f>
        <v>17</v>
      </c>
      <c r="D55" s="10" t="str">
        <f>'[1]Лист заполнения'!G50</f>
        <v>Участник</v>
      </c>
      <c r="E55" s="10">
        <f>'[1]Лист заполнения'!T50</f>
        <v>0</v>
      </c>
    </row>
    <row r="56" spans="1:5" x14ac:dyDescent="0.25">
      <c r="A56" s="10">
        <f>'[1]Лист заполнения'!E51</f>
        <v>7</v>
      </c>
      <c r="B56" s="10" t="str">
        <f>'[1]Лист заполнения'!I51</f>
        <v>ХВЕ7</v>
      </c>
      <c r="C56" s="10">
        <f>'[1]Лист заполнения'!H51</f>
        <v>19</v>
      </c>
      <c r="D56" s="10" t="str">
        <f>'[1]Лист заполнения'!G51</f>
        <v>Призер</v>
      </c>
      <c r="E56" s="10">
        <f>'[1]Лист заполнения'!T51</f>
        <v>0</v>
      </c>
    </row>
    <row r="57" spans="1:5" x14ac:dyDescent="0.25">
      <c r="A57" s="10">
        <f>'[1]Лист заполнения'!E52</f>
        <v>7</v>
      </c>
      <c r="B57" s="10" t="str">
        <f>'[1]Лист заполнения'!I52</f>
        <v>ШЖТ7</v>
      </c>
      <c r="C57" s="10">
        <f>'[1]Лист заполнения'!H52</f>
        <v>10</v>
      </c>
      <c r="D57" s="10" t="str">
        <f>'[1]Лист заполнения'!G52</f>
        <v>Участник</v>
      </c>
      <c r="E57" s="10">
        <f>'[1]Лист заполнения'!T52</f>
        <v>0</v>
      </c>
    </row>
    <row r="58" spans="1:5" x14ac:dyDescent="0.25">
      <c r="A58" s="10">
        <f>'[1]Лист заполнения'!E53</f>
        <v>7</v>
      </c>
      <c r="B58" s="10" t="str">
        <f>'[1]Лист заполнения'!I53</f>
        <v>ЯРТ7</v>
      </c>
      <c r="C58" s="10">
        <f>'[1]Лист заполнения'!H53</f>
        <v>5</v>
      </c>
      <c r="D58" s="10" t="str">
        <f>'[1]Лист заполнения'!G53</f>
        <v>Участник</v>
      </c>
      <c r="E58" s="10">
        <f>'[1]Лист заполнения'!T53</f>
        <v>0</v>
      </c>
    </row>
    <row r="59" spans="1:5" x14ac:dyDescent="0.25">
      <c r="A59" s="10">
        <f>'[1]Лист заполнения'!E54</f>
        <v>7</v>
      </c>
      <c r="B59" s="10" t="str">
        <f>'[1]Лист заполнения'!I54</f>
        <v>АНЭ7</v>
      </c>
      <c r="C59" s="10">
        <f>'[1]Лист заполнения'!H54</f>
        <v>18</v>
      </c>
      <c r="D59" s="10" t="str">
        <f>'[1]Лист заполнения'!G54</f>
        <v>Призер</v>
      </c>
      <c r="E59" s="10">
        <f>'[1]Лист заполнения'!T54</f>
        <v>0</v>
      </c>
    </row>
    <row r="60" spans="1:5" x14ac:dyDescent="0.25">
      <c r="A60" s="10">
        <f>'[1]Лист заполнения'!E55</f>
        <v>7</v>
      </c>
      <c r="B60" s="10" t="str">
        <f>'[1]Лист заполнения'!I55</f>
        <v>БУМ7</v>
      </c>
      <c r="C60" s="10">
        <f>'[1]Лист заполнения'!H55</f>
        <v>17</v>
      </c>
      <c r="D60" s="10" t="str">
        <f>'[1]Лист заполнения'!G55</f>
        <v>Участник</v>
      </c>
      <c r="E60" s="10">
        <f>'[1]Лист заполнения'!T55</f>
        <v>0</v>
      </c>
    </row>
    <row r="61" spans="1:5" x14ac:dyDescent="0.25">
      <c r="A61" s="10">
        <f>'[1]Лист заполнения'!E56</f>
        <v>7</v>
      </c>
      <c r="B61" s="10" t="str">
        <f>'[1]Лист заполнения'!I56</f>
        <v>ГЮВ7</v>
      </c>
      <c r="C61" s="10">
        <f>'[1]Лист заполнения'!H56</f>
        <v>13</v>
      </c>
      <c r="D61" s="10" t="str">
        <f>'[1]Лист заполнения'!G56</f>
        <v>Участник</v>
      </c>
      <c r="E61" s="10">
        <f>'[1]Лист заполнения'!T56</f>
        <v>0</v>
      </c>
    </row>
    <row r="62" spans="1:5" x14ac:dyDescent="0.25">
      <c r="A62" s="10">
        <f>'[1]Лист заполнения'!E57</f>
        <v>7</v>
      </c>
      <c r="B62" s="10" t="str">
        <f>'[1]Лист заполнения'!I57</f>
        <v>ГРА7</v>
      </c>
      <c r="C62" s="10">
        <f>'[1]Лист заполнения'!H57</f>
        <v>20</v>
      </c>
      <c r="D62" s="10" t="str">
        <f>'[1]Лист заполнения'!G57</f>
        <v>Победитель</v>
      </c>
      <c r="E62" s="10">
        <f>'[1]Лист заполнения'!T57</f>
        <v>0</v>
      </c>
    </row>
    <row r="63" spans="1:5" x14ac:dyDescent="0.25">
      <c r="A63" s="10">
        <f>'[1]Лист заполнения'!E58</f>
        <v>7</v>
      </c>
      <c r="B63" s="10" t="str">
        <f>'[1]Лист заполнения'!I58</f>
        <v>ЖЭК7</v>
      </c>
      <c r="C63" s="10">
        <f>'[1]Лист заполнения'!H58</f>
        <v>8</v>
      </c>
      <c r="D63" s="10" t="str">
        <f>'[1]Лист заполнения'!G58</f>
        <v>Участник</v>
      </c>
      <c r="E63" s="10">
        <f>'[1]Лист заполнения'!T58</f>
        <v>0</v>
      </c>
    </row>
    <row r="64" spans="1:5" x14ac:dyDescent="0.25">
      <c r="A64" s="10">
        <f>'[1]Лист заполнения'!E59</f>
        <v>7</v>
      </c>
      <c r="B64" s="10" t="str">
        <f>'[1]Лист заполнения'!I59</f>
        <v>КАМ7</v>
      </c>
      <c r="C64" s="10">
        <f>'[1]Лист заполнения'!H59</f>
        <v>7</v>
      </c>
      <c r="D64" s="10" t="str">
        <f>'[1]Лист заполнения'!G59</f>
        <v>Участник</v>
      </c>
      <c r="E64" s="10">
        <f>'[1]Лист заполнения'!T59</f>
        <v>0</v>
      </c>
    </row>
    <row r="65" spans="1:5" x14ac:dyDescent="0.25">
      <c r="A65" s="10">
        <f>'[1]Лист заполнения'!E60</f>
        <v>7</v>
      </c>
      <c r="B65" s="10" t="str">
        <f>'[1]Лист заполнения'!I60</f>
        <v>КДК7</v>
      </c>
      <c r="C65" s="10">
        <f>'[1]Лист заполнения'!H60</f>
        <v>5</v>
      </c>
      <c r="D65" s="10" t="str">
        <f>'[1]Лист заполнения'!G60</f>
        <v>Участник</v>
      </c>
      <c r="E65" s="10">
        <f>'[1]Лист заполнения'!T60</f>
        <v>0</v>
      </c>
    </row>
    <row r="66" spans="1:5" x14ac:dyDescent="0.25">
      <c r="A66" s="10">
        <f>'[1]Лист заполнения'!E61</f>
        <v>7</v>
      </c>
      <c r="B66" s="10" t="str">
        <f>'[1]Лист заполнения'!I61</f>
        <v>КЗШ7</v>
      </c>
      <c r="C66" s="10">
        <f>'[1]Лист заполнения'!H61</f>
        <v>5</v>
      </c>
      <c r="D66" s="10" t="str">
        <f>'[1]Лист заполнения'!G61</f>
        <v>Участник</v>
      </c>
      <c r="E66" s="10">
        <f>'[1]Лист заполнения'!T61</f>
        <v>0</v>
      </c>
    </row>
    <row r="67" spans="1:5" x14ac:dyDescent="0.25">
      <c r="A67" s="10">
        <f>'[1]Лист заполнения'!E62</f>
        <v>7</v>
      </c>
      <c r="B67" s="10" t="str">
        <f>'[1]Лист заполнения'!I62</f>
        <v>КИЕ7</v>
      </c>
      <c r="C67" s="10">
        <f>'[1]Лист заполнения'!H62</f>
        <v>0</v>
      </c>
      <c r="D67" s="10" t="str">
        <f>'[1]Лист заполнения'!G62</f>
        <v>Участник</v>
      </c>
      <c r="E67" s="10">
        <f>'[1]Лист заполнения'!T62</f>
        <v>0</v>
      </c>
    </row>
    <row r="68" spans="1:5" x14ac:dyDescent="0.25">
      <c r="A68" s="10">
        <f>'[1]Лист заполнения'!E63</f>
        <v>7</v>
      </c>
      <c r="B68" s="10" t="str">
        <f>'[1]Лист заполнения'!I63</f>
        <v>МЮУ7</v>
      </c>
      <c r="C68" s="10">
        <f>'[1]Лист заполнения'!H63</f>
        <v>8</v>
      </c>
      <c r="D68" s="10" t="str">
        <f>'[1]Лист заполнения'!G63</f>
        <v>Участник</v>
      </c>
      <c r="E68" s="10">
        <f>'[1]Лист заполнения'!T63</f>
        <v>0</v>
      </c>
    </row>
    <row r="69" spans="1:5" x14ac:dyDescent="0.25">
      <c r="A69" s="10">
        <f>'[1]Лист заполнения'!E64</f>
        <v>7</v>
      </c>
      <c r="B69" s="10" t="str">
        <f>'[1]Лист заполнения'!I64</f>
        <v>МММ7</v>
      </c>
      <c r="C69" s="10">
        <f>'[1]Лист заполнения'!H64</f>
        <v>14</v>
      </c>
      <c r="D69" s="10" t="str">
        <f>'[1]Лист заполнения'!G64</f>
        <v>Участник</v>
      </c>
      <c r="E69" s="10">
        <f>'[1]Лист заполнения'!T64</f>
        <v>0</v>
      </c>
    </row>
    <row r="70" spans="1:5" x14ac:dyDescent="0.25">
      <c r="A70" s="10">
        <f>'[1]Лист заполнения'!E65</f>
        <v>7</v>
      </c>
      <c r="B70" s="10" t="str">
        <f>'[1]Лист заполнения'!I65</f>
        <v>МСБ7</v>
      </c>
      <c r="C70" s="10">
        <f>'[1]Лист заполнения'!H65</f>
        <v>15</v>
      </c>
      <c r="D70" s="10" t="str">
        <f>'[1]Лист заполнения'!G65</f>
        <v>Участник</v>
      </c>
      <c r="E70" s="10">
        <f>'[1]Лист заполнения'!T65</f>
        <v>0</v>
      </c>
    </row>
    <row r="71" spans="1:5" x14ac:dyDescent="0.25">
      <c r="A71" s="10">
        <f>'[1]Лист заполнения'!E66</f>
        <v>7</v>
      </c>
      <c r="B71" s="10" t="str">
        <f>'[1]Лист заполнения'!I66</f>
        <v>МДП7</v>
      </c>
      <c r="C71" s="10">
        <f>'[1]Лист заполнения'!H66</f>
        <v>12</v>
      </c>
      <c r="D71" s="10" t="str">
        <f>'[1]Лист заполнения'!G66</f>
        <v>Участник</v>
      </c>
      <c r="E71" s="10">
        <f>'[1]Лист заполнения'!T66</f>
        <v>0</v>
      </c>
    </row>
    <row r="72" spans="1:5" x14ac:dyDescent="0.25">
      <c r="A72" s="10">
        <f>'[1]Лист заполнения'!E67</f>
        <v>7</v>
      </c>
      <c r="B72" s="10" t="str">
        <f>'[1]Лист заполнения'!I67</f>
        <v>ТАМ7</v>
      </c>
      <c r="C72" s="10">
        <f>'[1]Лист заполнения'!H67</f>
        <v>11</v>
      </c>
      <c r="D72" s="10" t="str">
        <f>'[1]Лист заполнения'!G67</f>
        <v>Участник</v>
      </c>
      <c r="E72" s="10">
        <f>'[1]Лист заполнения'!T67</f>
        <v>0</v>
      </c>
    </row>
    <row r="73" spans="1:5" x14ac:dyDescent="0.25">
      <c r="A73" s="10">
        <f>'[1]Лист заполнения'!E68</f>
        <v>7</v>
      </c>
      <c r="B73" s="10" t="str">
        <f>'[1]Лист заполнения'!I68</f>
        <v>ТЖК7</v>
      </c>
      <c r="C73" s="10">
        <f>'[1]Лист заполнения'!H68</f>
        <v>8</v>
      </c>
      <c r="D73" s="10" t="str">
        <f>'[1]Лист заполнения'!G68</f>
        <v>Участник</v>
      </c>
      <c r="E73" s="10">
        <f>'[1]Лист заполнения'!T68</f>
        <v>0</v>
      </c>
    </row>
    <row r="74" spans="1:5" x14ac:dyDescent="0.25">
      <c r="A74" s="10">
        <f>'[1]Лист заполнения'!E69</f>
        <v>7</v>
      </c>
      <c r="B74" s="10" t="str">
        <f>'[1]Лист заполнения'!I69</f>
        <v>ФМР7</v>
      </c>
      <c r="C74" s="10">
        <f>'[1]Лист заполнения'!H69</f>
        <v>8</v>
      </c>
      <c r="D74" s="10" t="str">
        <f>'[1]Лист заполнения'!G69</f>
        <v>Участник</v>
      </c>
      <c r="E74" s="10">
        <f>'[1]Лист заполнения'!T69</f>
        <v>0</v>
      </c>
    </row>
    <row r="75" spans="1:5" x14ac:dyDescent="0.25">
      <c r="A75" s="10">
        <f>'[1]Лист заполнения'!E70</f>
        <v>7</v>
      </c>
      <c r="B75" s="10" t="str">
        <f>'[1]Лист заполнения'!I70</f>
        <v>УДТ7</v>
      </c>
      <c r="C75" s="10">
        <f>'[1]Лист заполнения'!H70</f>
        <v>5</v>
      </c>
      <c r="D75" s="10" t="str">
        <f>'[1]Лист заполнения'!G70</f>
        <v>Участник</v>
      </c>
      <c r="E75" s="10">
        <f>'[1]Лист заполнения'!T70</f>
        <v>0</v>
      </c>
    </row>
    <row r="76" spans="1:5" x14ac:dyDescent="0.25">
      <c r="A76" s="10">
        <f>'[1]Лист заполнения'!E71</f>
        <v>0</v>
      </c>
      <c r="B76" s="10">
        <f>'[1]Лист заполнения'!I71</f>
        <v>0</v>
      </c>
      <c r="C76" s="10">
        <f>'[1]Лист заполнения'!H71</f>
        <v>0</v>
      </c>
      <c r="D76" s="10">
        <f>'[1]Лист заполнения'!G71</f>
        <v>0</v>
      </c>
      <c r="E76" s="10">
        <f>'[1]Лист заполнения'!T71</f>
        <v>0</v>
      </c>
    </row>
    <row r="77" spans="1:5" x14ac:dyDescent="0.25">
      <c r="A77" s="10">
        <f>'[1]Лист заполнения'!E72</f>
        <v>0</v>
      </c>
      <c r="B77" s="10">
        <f>'[1]Лист заполнения'!I72</f>
        <v>0</v>
      </c>
      <c r="C77" s="10">
        <f>'[1]Лист заполнения'!H72</f>
        <v>0</v>
      </c>
      <c r="D77" s="10">
        <f>'[1]Лист заполнения'!G72</f>
        <v>0</v>
      </c>
      <c r="E77" s="10">
        <f>'[1]Лист заполнения'!T72</f>
        <v>0</v>
      </c>
    </row>
  </sheetData>
  <mergeCells count="2">
    <mergeCell ref="A1:E1"/>
    <mergeCell ref="C4:E4"/>
  </mergeCells>
  <conditionalFormatting sqref="E7:E77">
    <cfRule type="cellIs" dxfId="1" priority="2" stopIfTrue="1" operator="equal">
      <formula>0</formula>
    </cfRule>
  </conditionalFormatting>
  <conditionalFormatting sqref="A7:D77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H0ME</dc:creator>
  <cp:lastModifiedBy>H0ME</cp:lastModifiedBy>
  <dcterms:created xsi:type="dcterms:W3CDTF">2024-10-07T14:24:07Z</dcterms:created>
  <dcterms:modified xsi:type="dcterms:W3CDTF">2024-10-07T14:24:47Z</dcterms:modified>
</cp:coreProperties>
</file>